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D548DCD5-52B2-4DE2-8BA4-FB6BF5ED6358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cena celkem za PD + AD" sheetId="4" r:id="rId1"/>
    <sheet name="cena PD " sheetId="1" r:id="rId2"/>
    <sheet name="cena AD " sheetId="2" r:id="rId3"/>
  </sheets>
  <definedNames>
    <definedName name="_Hlk32829658" localSheetId="0">'cena AD '!$A$4</definedName>
    <definedName name="_Hlk32829658" localSheetId="1">'cena AD '!$A$4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2" l="1"/>
  <c r="D14" i="2"/>
  <c r="C15" i="2"/>
  <c r="D15" i="2"/>
  <c r="C16" i="2"/>
  <c r="D16" i="2"/>
  <c r="C17" i="2"/>
  <c r="D17" i="2"/>
  <c r="C11" i="2"/>
  <c r="C7" i="2"/>
  <c r="D7" i="2"/>
  <c r="C8" i="2"/>
  <c r="D8" i="2"/>
  <c r="C9" i="2"/>
  <c r="D9" i="2"/>
  <c r="C10" i="2"/>
  <c r="D10" i="2"/>
  <c r="E7" i="1"/>
  <c r="G7" i="1" s="1"/>
  <c r="F7" i="1"/>
  <c r="E8" i="1"/>
  <c r="F8" i="1"/>
  <c r="G8" i="1"/>
  <c r="E9" i="1"/>
  <c r="F9" i="1"/>
  <c r="G9" i="1"/>
  <c r="E10" i="1"/>
  <c r="F10" i="1" s="1"/>
  <c r="E11" i="1"/>
  <c r="G11" i="1" s="1"/>
  <c r="F11" i="1"/>
  <c r="G10" i="1" l="1"/>
  <c r="E6" i="1" l="1"/>
  <c r="F6" i="1" s="1"/>
  <c r="G6" i="1" s="1"/>
  <c r="B18" i="2"/>
  <c r="B11" i="2"/>
  <c r="C13" i="2"/>
  <c r="D13" i="2" s="1"/>
  <c r="C6" i="2"/>
  <c r="D6" i="2" s="1"/>
  <c r="B5" i="4" l="1"/>
  <c r="B19" i="2"/>
  <c r="B6" i="4" s="1"/>
  <c r="D11" i="2"/>
  <c r="C5" i="4" l="1"/>
  <c r="B7" i="4"/>
  <c r="D5" i="4"/>
  <c r="D18" i="2" l="1"/>
  <c r="D19" i="2" s="1"/>
  <c r="D6" i="4" s="1"/>
  <c r="D7" i="4" s="1"/>
  <c r="C18" i="2" l="1"/>
  <c r="C19" i="2" s="1"/>
  <c r="C6" i="4" s="1"/>
  <c r="C7" i="4" s="1"/>
</calcChain>
</file>

<file path=xl/sharedStrings.xml><?xml version="1.0" encoding="utf-8"?>
<sst xmlns="http://schemas.openxmlformats.org/spreadsheetml/2006/main" count="47" uniqueCount="33">
  <si>
    <t>Název stavebního objektu</t>
  </si>
  <si>
    <t>PD</t>
  </si>
  <si>
    <t>GTP</t>
  </si>
  <si>
    <t>celkem</t>
  </si>
  <si>
    <t xml:space="preserve">část díla </t>
  </si>
  <si>
    <t>Cena bez DPH (Kč)</t>
  </si>
  <si>
    <t>Cena včetně DPH (Kč)</t>
  </si>
  <si>
    <t xml:space="preserve"> A) výkon autorského dozoru projektanta</t>
  </si>
  <si>
    <t xml:space="preserve">Celkem </t>
  </si>
  <si>
    <t>Celkem část A + část B</t>
  </si>
  <si>
    <r>
      <t>B) Aktivní účast projektanta na zadávacím řízení</t>
    </r>
    <r>
      <rPr>
        <sz val="10"/>
        <color rgb="FF000000"/>
        <rFont val="Arial"/>
        <family val="2"/>
        <charset val="238"/>
      </rPr>
      <t xml:space="preserve"> pro realizaci staveb</t>
    </r>
  </si>
  <si>
    <t>cena bez DPH  (Kč)</t>
  </si>
  <si>
    <t>Cena celkem za stavební objekt bez DPH (Kč)</t>
  </si>
  <si>
    <t>Celkem za stavební objekt s DPH (Kč)</t>
  </si>
  <si>
    <t>DPH 21% (Kč)</t>
  </si>
  <si>
    <t>Smlouva o dílo na vypracování projektové dokumentace</t>
  </si>
  <si>
    <t>Celková cena ze smlouvy bez DPH (Kč)</t>
  </si>
  <si>
    <t>Celková cena ze smlouvy s DPH (Kč)</t>
  </si>
  <si>
    <t>Celková nabídková cena</t>
  </si>
  <si>
    <t>Příloha č. 2 k SoD AD – soupis služeb</t>
  </si>
  <si>
    <t>Příloha č. 4 k SoD PD – soupis služeb</t>
  </si>
  <si>
    <t xml:space="preserve">Smlouva o dílo na provedení autorského dozoru projektanta </t>
  </si>
  <si>
    <t>Příloha č. 3 Výzvy – soupis služeb - celková nabídková cena zakázky (PD+AD)</t>
  </si>
  <si>
    <t>Stavební povolení dle zákona č. 254/2001 Sb.</t>
  </si>
  <si>
    <t>SO 03 Polní cesta HC2B - R</t>
  </si>
  <si>
    <t xml:space="preserve">SO 01 Suchá retenční nádrž N3 </t>
  </si>
  <si>
    <t>SO 04 Rigol RG1 a SPř1</t>
  </si>
  <si>
    <t>SO 05 Interakční prvek IP16 + doplnění zeleně v LBC2</t>
  </si>
  <si>
    <t>Název zakázky: „PD – Suchá retenční nádrž N3, PC HC2A a HC2B, rigol RG1 a interakční prvek IP16 v k.ú. Babolky“</t>
  </si>
  <si>
    <t>SO 02 Polní cesta HC2 A-R</t>
  </si>
  <si>
    <t>SO 03 Polní cesta HC2 B - R</t>
  </si>
  <si>
    <t>SO 02 Polní cesta HC2A-R</t>
  </si>
  <si>
    <t>Název zakázky: „PD – Suchá retenční nádrž N3, PC HC2A-R a HC2B-R, rigol RG1 a interakční prvek IP16 v k.ú. Babolky“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</si>
</sst>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0" fillId="0" borderId="0" xfId="0" applyBorder="1"/>
    <xf numFmtId="0" fontId="6" fillId="2" borderId="13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/>
    <xf numFmtId="4" fontId="1" fillId="0" borderId="1" xfId="0" applyNumberFormat="1" applyFont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0" fontId="1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3" borderId="11" xfId="0" applyNumberFormat="1" applyFont="1" applyFill="1" applyBorder="1" applyAlignment="1">
      <alignment horizontal="right" vertical="center"/>
    </xf>
    <xf numFmtId="4" fontId="4" fillId="3" borderId="16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horizontal="right" vertical="center"/>
    </xf>
    <xf numFmtId="4" fontId="4" fillId="5" borderId="6" xfId="0" applyNumberFormat="1" applyFont="1" applyFill="1" applyBorder="1" applyAlignment="1">
      <alignment horizontal="right" vertical="center"/>
    </xf>
    <xf numFmtId="0" fontId="6" fillId="7" borderId="7" xfId="0" applyFont="1" applyFill="1" applyBorder="1" applyAlignment="1">
      <alignment horizontal="justify" vertical="center" wrapText="1"/>
    </xf>
    <xf numFmtId="4" fontId="5" fillId="7" borderId="8" xfId="0" applyNumberFormat="1" applyFont="1" applyFill="1" applyBorder="1" applyAlignment="1">
      <alignment horizontal="right" vertical="center" wrapText="1"/>
    </xf>
    <xf numFmtId="4" fontId="5" fillId="7" borderId="8" xfId="0" applyNumberFormat="1" applyFont="1" applyFill="1" applyBorder="1" applyAlignment="1">
      <alignment horizontal="right" vertical="center"/>
    </xf>
    <xf numFmtId="4" fontId="5" fillId="7" borderId="9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justify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 wrapText="1"/>
    </xf>
    <xf numFmtId="0" fontId="0" fillId="0" borderId="5" xfId="0" applyBorder="1"/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0" borderId="10" xfId="0" applyBorder="1"/>
    <xf numFmtId="0" fontId="8" fillId="0" borderId="0" xfId="0" applyFont="1" applyAlignment="1"/>
    <xf numFmtId="0" fontId="7" fillId="8" borderId="0" xfId="0" applyFont="1" applyFill="1" applyAlignment="1">
      <alignment vertical="center"/>
    </xf>
    <xf numFmtId="0" fontId="0" fillId="0" borderId="0" xfId="0" applyAlignment="1"/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2B750-B773-4DA2-847E-70124221785C}">
  <dimension ref="A1:G11"/>
  <sheetViews>
    <sheetView tabSelected="1" workbookViewId="0">
      <selection sqref="A1:G1"/>
    </sheetView>
  </sheetViews>
  <sheetFormatPr defaultRowHeight="15" x14ac:dyDescent="0.25"/>
  <cols>
    <col min="1" max="1" width="47.28515625" customWidth="1"/>
    <col min="2" max="2" width="25.28515625" customWidth="1"/>
    <col min="3" max="3" width="16.5703125" customWidth="1"/>
    <col min="4" max="4" width="22.42578125" customWidth="1"/>
    <col min="5" max="7" width="14.7109375" customWidth="1"/>
    <col min="8" max="9" width="22.7109375" customWidth="1"/>
  </cols>
  <sheetData>
    <row r="1" spans="1:7" ht="30" customHeight="1" x14ac:dyDescent="0.25">
      <c r="A1" s="47" t="s">
        <v>32</v>
      </c>
      <c r="B1" s="47"/>
      <c r="C1" s="47"/>
      <c r="D1" s="47"/>
      <c r="E1" s="47"/>
      <c r="F1" s="47"/>
      <c r="G1" s="47"/>
    </row>
    <row r="2" spans="1:7" ht="30" customHeight="1" x14ac:dyDescent="0.25">
      <c r="A2" s="48" t="s">
        <v>22</v>
      </c>
      <c r="B2" s="48"/>
      <c r="C2" s="48"/>
      <c r="D2" s="8"/>
      <c r="E2" s="8"/>
      <c r="F2" s="8"/>
      <c r="G2" s="8"/>
    </row>
    <row r="3" spans="1:7" ht="6.75" customHeight="1" thickBot="1" x14ac:dyDescent="0.3">
      <c r="A3" s="7"/>
      <c r="B3" s="1"/>
      <c r="C3" s="1"/>
    </row>
    <row r="4" spans="1:7" ht="30" customHeight="1" x14ac:dyDescent="0.25">
      <c r="A4" s="10"/>
      <c r="B4" s="15" t="s">
        <v>16</v>
      </c>
      <c r="C4" s="15" t="s">
        <v>14</v>
      </c>
      <c r="D4" s="27" t="s">
        <v>17</v>
      </c>
    </row>
    <row r="5" spans="1:7" ht="21.75" customHeight="1" x14ac:dyDescent="0.25">
      <c r="A5" s="11" t="s">
        <v>15</v>
      </c>
      <c r="B5" s="9">
        <f>'cena PD '!E11</f>
        <v>0</v>
      </c>
      <c r="C5" s="9">
        <f>'cena PD '!F11</f>
        <v>0</v>
      </c>
      <c r="D5" s="19">
        <f>'cena PD '!G11</f>
        <v>0</v>
      </c>
    </row>
    <row r="6" spans="1:7" ht="29.25" customHeight="1" x14ac:dyDescent="0.25">
      <c r="A6" s="11" t="s">
        <v>21</v>
      </c>
      <c r="B6" s="9">
        <f>'cena AD '!B19</f>
        <v>0</v>
      </c>
      <c r="C6" s="9">
        <f>'cena AD '!C19</f>
        <v>0</v>
      </c>
      <c r="D6" s="19">
        <f>'cena AD '!D19</f>
        <v>0</v>
      </c>
    </row>
    <row r="7" spans="1:7" ht="19.5" customHeight="1" thickBot="1" x14ac:dyDescent="0.3">
      <c r="A7" s="12" t="s">
        <v>18</v>
      </c>
      <c r="B7" s="13">
        <f>SUM(B5:B6)</f>
        <v>0</v>
      </c>
      <c r="C7" s="13">
        <f t="shared" ref="C7:D7" si="0">SUM(C5:C6)</f>
        <v>0</v>
      </c>
      <c r="D7" s="14">
        <f t="shared" si="0"/>
        <v>0</v>
      </c>
    </row>
    <row r="8" spans="1:7" ht="30" customHeight="1" x14ac:dyDescent="0.25">
      <c r="A8" s="7"/>
      <c r="B8" s="1"/>
      <c r="C8" s="1"/>
    </row>
    <row r="9" spans="1:7" ht="30" customHeight="1" x14ac:dyDescent="0.25">
      <c r="A9" s="7"/>
      <c r="B9" s="1"/>
      <c r="C9" s="1"/>
    </row>
    <row r="10" spans="1:7" ht="30" customHeight="1" x14ac:dyDescent="0.25">
      <c r="A10" s="7"/>
      <c r="B10" s="1"/>
      <c r="C10" s="1"/>
    </row>
    <row r="11" spans="1:7" ht="30" customHeight="1" x14ac:dyDescent="0.25">
      <c r="A11" s="7"/>
      <c r="B11" s="1"/>
      <c r="C11" s="1"/>
    </row>
  </sheetData>
  <mergeCells count="2">
    <mergeCell ref="A1:G1"/>
    <mergeCell ref="A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opLeftCell="A4" zoomScale="80" zoomScaleNormal="80" workbookViewId="0">
      <selection activeCell="A16" sqref="A16"/>
    </sheetView>
  </sheetViews>
  <sheetFormatPr defaultRowHeight="15" x14ac:dyDescent="0.25"/>
  <cols>
    <col min="1" max="1" width="55.5703125" customWidth="1"/>
    <col min="2" max="2" width="15.28515625" customWidth="1"/>
    <col min="3" max="4" width="14.7109375" customWidth="1"/>
    <col min="5" max="5" width="16.5703125" customWidth="1"/>
    <col min="6" max="6" width="14.28515625" customWidth="1"/>
    <col min="7" max="7" width="17.5703125" customWidth="1"/>
  </cols>
  <sheetData>
    <row r="1" spans="1:7" x14ac:dyDescent="0.25">
      <c r="A1" s="49" t="s">
        <v>28</v>
      </c>
      <c r="B1" s="49"/>
      <c r="C1" s="49"/>
      <c r="D1" s="49"/>
    </row>
    <row r="2" spans="1:7" x14ac:dyDescent="0.25">
      <c r="A2" s="44" t="s">
        <v>20</v>
      </c>
      <c r="B2" s="45"/>
    </row>
    <row r="3" spans="1:7" ht="15.75" thickBot="1" x14ac:dyDescent="0.3"/>
    <row r="4" spans="1:7" ht="58.5" customHeight="1" x14ac:dyDescent="0.25">
      <c r="A4" s="57" t="s">
        <v>0</v>
      </c>
      <c r="B4" s="37" t="s">
        <v>1</v>
      </c>
      <c r="C4" s="37" t="s">
        <v>2</v>
      </c>
      <c r="D4" s="37" t="s">
        <v>23</v>
      </c>
      <c r="E4" s="55" t="s">
        <v>12</v>
      </c>
      <c r="F4" s="59" t="s">
        <v>14</v>
      </c>
      <c r="G4" s="53" t="s">
        <v>13</v>
      </c>
    </row>
    <row r="5" spans="1:7" ht="30" customHeight="1" thickBot="1" x14ac:dyDescent="0.3">
      <c r="A5" s="58"/>
      <c r="B5" s="38" t="s">
        <v>11</v>
      </c>
      <c r="C5" s="38" t="s">
        <v>11</v>
      </c>
      <c r="D5" s="38" t="s">
        <v>11</v>
      </c>
      <c r="E5" s="56"/>
      <c r="F5" s="60"/>
      <c r="G5" s="54"/>
    </row>
    <row r="6" spans="1:7" ht="30" customHeight="1" thickBot="1" x14ac:dyDescent="0.3">
      <c r="A6" s="42" t="s">
        <v>25</v>
      </c>
      <c r="B6" s="25"/>
      <c r="C6" s="25"/>
      <c r="D6" s="25"/>
      <c r="E6" s="5">
        <f>B6+C6+D6</f>
        <v>0</v>
      </c>
      <c r="F6" s="5">
        <f>E6*0.21</f>
        <v>0</v>
      </c>
      <c r="G6" s="6">
        <f>E6+F6</f>
        <v>0</v>
      </c>
    </row>
    <row r="7" spans="1:7" ht="30" customHeight="1" thickBot="1" x14ac:dyDescent="0.3">
      <c r="A7" s="35" t="s">
        <v>29</v>
      </c>
      <c r="B7" s="26"/>
      <c r="C7" s="26"/>
      <c r="D7" s="26"/>
      <c r="E7" s="5">
        <f t="shared" ref="E7:E11" si="0">B7+C7+D7</f>
        <v>0</v>
      </c>
      <c r="F7" s="5">
        <f t="shared" ref="F7:F11" si="1">E7*0.21</f>
        <v>0</v>
      </c>
      <c r="G7" s="6">
        <f t="shared" ref="G7:G11" si="2">E7+F7</f>
        <v>0</v>
      </c>
    </row>
    <row r="8" spans="1:7" ht="30" customHeight="1" thickBot="1" x14ac:dyDescent="0.3">
      <c r="A8" s="36" t="s">
        <v>30</v>
      </c>
      <c r="B8" s="39"/>
      <c r="C8" s="39"/>
      <c r="D8" s="39"/>
      <c r="E8" s="5">
        <f t="shared" si="0"/>
        <v>0</v>
      </c>
      <c r="F8" s="5">
        <f t="shared" si="1"/>
        <v>0</v>
      </c>
      <c r="G8" s="6">
        <f t="shared" si="2"/>
        <v>0</v>
      </c>
    </row>
    <row r="9" spans="1:7" ht="30" customHeight="1" thickBot="1" x14ac:dyDescent="0.3">
      <c r="A9" s="43" t="s">
        <v>26</v>
      </c>
      <c r="B9" s="39"/>
      <c r="C9" s="39"/>
      <c r="D9" s="39"/>
      <c r="E9" s="5">
        <f t="shared" si="0"/>
        <v>0</v>
      </c>
      <c r="F9" s="5">
        <f t="shared" si="1"/>
        <v>0</v>
      </c>
      <c r="G9" s="6">
        <f t="shared" si="2"/>
        <v>0</v>
      </c>
    </row>
    <row r="10" spans="1:7" ht="30" customHeight="1" thickBot="1" x14ac:dyDescent="0.3">
      <c r="A10" s="46" t="s">
        <v>27</v>
      </c>
      <c r="B10" s="39"/>
      <c r="C10" s="39">
        <v>0</v>
      </c>
      <c r="D10" s="39">
        <v>0</v>
      </c>
      <c r="E10" s="5">
        <f t="shared" si="0"/>
        <v>0</v>
      </c>
      <c r="F10" s="5">
        <f t="shared" si="1"/>
        <v>0</v>
      </c>
      <c r="G10" s="6">
        <f t="shared" si="2"/>
        <v>0</v>
      </c>
    </row>
    <row r="11" spans="1:7" ht="30" customHeight="1" thickBot="1" x14ac:dyDescent="0.3">
      <c r="A11" s="50" t="s">
        <v>3</v>
      </c>
      <c r="B11" s="51"/>
      <c r="C11" s="51"/>
      <c r="D11" s="52"/>
      <c r="E11" s="5">
        <f t="shared" si="0"/>
        <v>0</v>
      </c>
      <c r="F11" s="5">
        <f t="shared" si="1"/>
        <v>0</v>
      </c>
      <c r="G11" s="6">
        <f t="shared" si="2"/>
        <v>0</v>
      </c>
    </row>
    <row r="13" spans="1:7" x14ac:dyDescent="0.25">
      <c r="A13" s="2"/>
    </row>
    <row r="15" spans="1:7" ht="15.75" customHeight="1" x14ac:dyDescent="0.25"/>
  </sheetData>
  <mergeCells count="6">
    <mergeCell ref="A1:D1"/>
    <mergeCell ref="A11:D11"/>
    <mergeCell ref="G4:G5"/>
    <mergeCell ref="E4:E5"/>
    <mergeCell ref="A4:A5"/>
    <mergeCell ref="F4:F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0EE81-8105-49B7-A2F8-B3F36F99EA90}">
  <dimension ref="A1:E21"/>
  <sheetViews>
    <sheetView zoomScale="80" zoomScaleNormal="80" workbookViewId="0">
      <selection activeCell="A15" sqref="A15"/>
    </sheetView>
  </sheetViews>
  <sheetFormatPr defaultRowHeight="15" x14ac:dyDescent="0.25"/>
  <cols>
    <col min="1" max="1" width="55.140625" customWidth="1"/>
    <col min="2" max="3" width="19.140625" customWidth="1"/>
    <col min="4" max="4" width="18.7109375" customWidth="1"/>
  </cols>
  <sheetData>
    <row r="1" spans="1:5" x14ac:dyDescent="0.25">
      <c r="A1" s="49" t="s">
        <v>32</v>
      </c>
      <c r="B1" s="49"/>
      <c r="C1" s="49"/>
      <c r="D1" s="49"/>
      <c r="E1" s="49"/>
    </row>
    <row r="2" spans="1:5" x14ac:dyDescent="0.25">
      <c r="A2" s="44" t="s">
        <v>19</v>
      </c>
      <c r="B2" s="45"/>
    </row>
    <row r="3" spans="1:5" ht="15.75" thickBot="1" x14ac:dyDescent="0.3">
      <c r="A3" s="1"/>
    </row>
    <row r="4" spans="1:5" ht="30" customHeight="1" x14ac:dyDescent="0.25">
      <c r="A4" s="16" t="s">
        <v>4</v>
      </c>
      <c r="B4" s="17" t="s">
        <v>5</v>
      </c>
      <c r="C4" s="17" t="s">
        <v>14</v>
      </c>
      <c r="D4" s="18" t="s">
        <v>6</v>
      </c>
    </row>
    <row r="5" spans="1:5" ht="30" customHeight="1" x14ac:dyDescent="0.25">
      <c r="A5" s="61" t="s">
        <v>7</v>
      </c>
      <c r="B5" s="62"/>
      <c r="C5" s="62"/>
      <c r="D5" s="63"/>
    </row>
    <row r="6" spans="1:5" ht="30" customHeight="1" x14ac:dyDescent="0.25">
      <c r="A6" s="42" t="s">
        <v>25</v>
      </c>
      <c r="B6" s="20"/>
      <c r="C6" s="21">
        <f>B6*0.21</f>
        <v>0</v>
      </c>
      <c r="D6" s="22">
        <f>B6+C6</f>
        <v>0</v>
      </c>
    </row>
    <row r="7" spans="1:5" ht="30" customHeight="1" x14ac:dyDescent="0.25">
      <c r="A7" s="35" t="s">
        <v>31</v>
      </c>
      <c r="B7" s="20"/>
      <c r="C7" s="21">
        <f t="shared" ref="C7:C10" si="0">B7*0.21</f>
        <v>0</v>
      </c>
      <c r="D7" s="22">
        <f t="shared" ref="D7:D10" si="1">B7+C7</f>
        <v>0</v>
      </c>
    </row>
    <row r="8" spans="1:5" ht="30" customHeight="1" x14ac:dyDescent="0.25">
      <c r="A8" s="36" t="s">
        <v>24</v>
      </c>
      <c r="B8" s="20"/>
      <c r="C8" s="21">
        <f t="shared" si="0"/>
        <v>0</v>
      </c>
      <c r="D8" s="22">
        <f t="shared" si="1"/>
        <v>0</v>
      </c>
    </row>
    <row r="9" spans="1:5" ht="30" customHeight="1" x14ac:dyDescent="0.25">
      <c r="A9" s="43" t="s">
        <v>26</v>
      </c>
      <c r="B9" s="20"/>
      <c r="C9" s="21">
        <f t="shared" si="0"/>
        <v>0</v>
      </c>
      <c r="D9" s="22">
        <f t="shared" si="1"/>
        <v>0</v>
      </c>
    </row>
    <row r="10" spans="1:5" ht="30" customHeight="1" x14ac:dyDescent="0.25">
      <c r="A10" s="46" t="s">
        <v>27</v>
      </c>
      <c r="B10" s="20"/>
      <c r="C10" s="21">
        <f t="shared" si="0"/>
        <v>0</v>
      </c>
      <c r="D10" s="22">
        <f t="shared" si="1"/>
        <v>0</v>
      </c>
    </row>
    <row r="11" spans="1:5" ht="30" customHeight="1" x14ac:dyDescent="0.25">
      <c r="A11" s="28" t="s">
        <v>8</v>
      </c>
      <c r="B11" s="29">
        <f>SUM(B6:B10)</f>
        <v>0</v>
      </c>
      <c r="C11" s="29">
        <f>SUM(C6:C10)</f>
        <v>0</v>
      </c>
      <c r="D11" s="30">
        <f>SUM(D6:D10)</f>
        <v>0</v>
      </c>
    </row>
    <row r="12" spans="1:5" ht="30" customHeight="1" x14ac:dyDescent="0.25">
      <c r="A12" s="64" t="s">
        <v>10</v>
      </c>
      <c r="B12" s="65"/>
      <c r="C12" s="65"/>
      <c r="D12" s="66"/>
    </row>
    <row r="13" spans="1:5" ht="30" customHeight="1" x14ac:dyDescent="0.25">
      <c r="A13" s="42" t="s">
        <v>25</v>
      </c>
      <c r="B13" s="40"/>
      <c r="C13" s="41">
        <f>B13*0.21</f>
        <v>0</v>
      </c>
      <c r="D13" s="41">
        <f>B13+C13</f>
        <v>0</v>
      </c>
    </row>
    <row r="14" spans="1:5" ht="30" customHeight="1" x14ac:dyDescent="0.25">
      <c r="A14" s="35" t="s">
        <v>29</v>
      </c>
      <c r="B14" s="40"/>
      <c r="C14" s="41">
        <f t="shared" ref="C14:C17" si="2">B14*0.21</f>
        <v>0</v>
      </c>
      <c r="D14" s="41">
        <f t="shared" ref="D14:D17" si="3">B14+C14</f>
        <v>0</v>
      </c>
    </row>
    <row r="15" spans="1:5" ht="30" customHeight="1" x14ac:dyDescent="0.25">
      <c r="A15" s="36" t="s">
        <v>30</v>
      </c>
      <c r="B15" s="40"/>
      <c r="C15" s="41">
        <f t="shared" si="2"/>
        <v>0</v>
      </c>
      <c r="D15" s="41">
        <f t="shared" si="3"/>
        <v>0</v>
      </c>
    </row>
    <row r="16" spans="1:5" ht="30" customHeight="1" x14ac:dyDescent="0.25">
      <c r="A16" s="43" t="s">
        <v>26</v>
      </c>
      <c r="B16" s="40"/>
      <c r="C16" s="41">
        <f t="shared" si="2"/>
        <v>0</v>
      </c>
      <c r="D16" s="41">
        <f t="shared" si="3"/>
        <v>0</v>
      </c>
    </row>
    <row r="17" spans="1:4" ht="30" customHeight="1" x14ac:dyDescent="0.25">
      <c r="A17" s="46" t="s">
        <v>27</v>
      </c>
      <c r="B17" s="40"/>
      <c r="C17" s="41">
        <f t="shared" si="2"/>
        <v>0</v>
      </c>
      <c r="D17" s="41">
        <f t="shared" si="3"/>
        <v>0</v>
      </c>
    </row>
    <row r="18" spans="1:4" ht="30" customHeight="1" x14ac:dyDescent="0.25">
      <c r="A18" s="4" t="s">
        <v>8</v>
      </c>
      <c r="B18" s="23">
        <f>SUM(B13:B17)</f>
        <v>0</v>
      </c>
      <c r="C18" s="23">
        <f>SUM(C13:C17)</f>
        <v>0</v>
      </c>
      <c r="D18" s="24">
        <f>SUM(D13:D17)</f>
        <v>0</v>
      </c>
    </row>
    <row r="19" spans="1:4" ht="30" customHeight="1" thickBot="1" x14ac:dyDescent="0.3">
      <c r="A19" s="31" t="s">
        <v>9</v>
      </c>
      <c r="B19" s="32">
        <f>B11+B18</f>
        <v>0</v>
      </c>
      <c r="C19" s="33">
        <f>C11+C18</f>
        <v>0</v>
      </c>
      <c r="D19" s="34">
        <f>D11+D18</f>
        <v>0</v>
      </c>
    </row>
    <row r="20" spans="1:4" s="3" customFormat="1" x14ac:dyDescent="0.25"/>
    <row r="21" spans="1:4" s="3" customFormat="1" x14ac:dyDescent="0.25"/>
  </sheetData>
  <mergeCells count="3">
    <mergeCell ref="A5:D5"/>
    <mergeCell ref="A12:D12"/>
    <mergeCell ref="A1:E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cena celkem za PD + AD</vt:lpstr>
      <vt:lpstr>cena PD </vt:lpstr>
      <vt:lpstr>cena AD </vt:lpstr>
      <vt:lpstr>'cena celkem za PD + AD'!_Hlk32829658</vt:lpstr>
      <vt:lpstr>'cena PD '!_Hlk32829658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2021-05-03T10:40:25Z</dcterms:modified>
</cp:coreProperties>
</file>